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730" activeTab="6"/>
  </bookViews>
  <sheets>
    <sheet name="Форма 1-1 4 класс" sheetId="1" r:id="rId1"/>
    <sheet name="Форма 1-1 7 класс" sheetId="4" r:id="rId2"/>
    <sheet name="Форма 1-1 8 класс" sheetId="5" r:id="rId3"/>
    <sheet name="Форма 1-1 9 класс" sheetId="6" r:id="rId4"/>
    <sheet name="Форма 1-1 10 класс" sheetId="7" r:id="rId5"/>
    <sheet name="Форма 1-1 11 класс" sheetId="8" r:id="rId6"/>
    <sheet name="Форма 1-2" sheetId="2" r:id="rId7"/>
  </sheets>
  <calcPr calcId="125725"/>
</workbook>
</file>

<file path=xl/calcChain.xml><?xml version="1.0" encoding="utf-8"?>
<calcChain xmlns="http://schemas.openxmlformats.org/spreadsheetml/2006/main">
  <c r="K10" i="2"/>
</calcChain>
</file>

<file path=xl/sharedStrings.xml><?xml version="1.0" encoding="utf-8"?>
<sst xmlns="http://schemas.openxmlformats.org/spreadsheetml/2006/main" count="455" uniqueCount="133">
  <si>
    <t>№ п/п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</si>
  <si>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</si>
  <si>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</si>
  <si>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</si>
  <si>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</si>
  <si>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</si>
  <si>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</si>
  <si>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 xml:space="preserve"> Гражданство (РФ/др.)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</si>
  <si>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</si>
  <si>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</si>
  <si>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Сокращенное наименование ОО</t>
  </si>
  <si>
    <t xml:space="preserve">Класс обучения </t>
  </si>
  <si>
    <t>Статус участника (победитель, призер, участник)</t>
  </si>
  <si>
    <t>ФИО наставника (полностью)</t>
  </si>
  <si>
    <t>Должность наставника</t>
  </si>
  <si>
    <t>Бирский район</t>
  </si>
  <si>
    <t>РФ</t>
  </si>
  <si>
    <t>Протокол оценивания работ участников школьного этапа</t>
  </si>
  <si>
    <t xml:space="preserve">всероссийской (региональной) олимпиады школьников по  предмету __________ </t>
  </si>
  <si>
    <t>МБОУ СОШ _______________________________</t>
  </si>
  <si>
    <t>МР Бирский район Республики Башкортостан</t>
  </si>
  <si>
    <t xml:space="preserve">Результат балл </t>
  </si>
  <si>
    <t>Мaкс. кол-во баллов=</t>
  </si>
  <si>
    <t>Члены жюри:</t>
  </si>
  <si>
    <t>__________________</t>
  </si>
  <si>
    <t>___________________________</t>
  </si>
  <si>
    <t>Форма - 1-1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</si>
  <si>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</si>
  <si>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</si>
  <si>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</si>
  <si>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</si>
  <si>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</si>
  <si>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</si>
  <si>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</si>
  <si>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</si>
  <si>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</si>
  <si>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</si>
  <si>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</si>
  <si>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</si>
  <si>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</si>
  <si>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</si>
  <si>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Форма - 1-2</t>
  </si>
  <si>
    <t xml:space="preserve">Информация </t>
  </si>
  <si>
    <t>Директор:</t>
  </si>
  <si>
    <t xml:space="preserve">Класс: </t>
  </si>
  <si>
    <t>Дата проведения</t>
  </si>
  <si>
    <t>об обучающихся, принявших участие в  школьном этапе всероссийской олимпиады школьников в 2019/2020 учебном году</t>
  </si>
  <si>
    <t>МБОУ СОШ с. Шелканово</t>
  </si>
  <si>
    <t>Атеева</t>
  </si>
  <si>
    <t>Полина</t>
  </si>
  <si>
    <t>Павловна</t>
  </si>
  <si>
    <t>Ж</t>
  </si>
  <si>
    <t>не имеются</t>
  </si>
  <si>
    <t xml:space="preserve">Муниципальное бюджетное общеобразовательное учреждение Средняя общеобразовательная школа села Шелканово муниципального района Бирский район Республики Башкортостан </t>
  </si>
  <si>
    <t>МБОУ СОШ с.Шелканово</t>
  </si>
  <si>
    <t>учитель</t>
  </si>
  <si>
    <t xml:space="preserve">Мухомодеева </t>
  </si>
  <si>
    <t>Дилария</t>
  </si>
  <si>
    <t>Дамировна</t>
  </si>
  <si>
    <t>Мурзакаев</t>
  </si>
  <si>
    <t>Алексей</t>
  </si>
  <si>
    <t>М</t>
  </si>
  <si>
    <t>имеется</t>
  </si>
  <si>
    <t>участник</t>
  </si>
  <si>
    <t>Балдеев</t>
  </si>
  <si>
    <t>Владислав</t>
  </si>
  <si>
    <t>Эрикович</t>
  </si>
  <si>
    <t>Быков</t>
  </si>
  <si>
    <t>Сергей</t>
  </si>
  <si>
    <t>Сергеевич</t>
  </si>
  <si>
    <t>Класс:  8</t>
  </si>
  <si>
    <t>Р.Р. Ахкямов</t>
  </si>
  <si>
    <t>Сукарнаева</t>
  </si>
  <si>
    <t>Вера</t>
  </si>
  <si>
    <t>Ивановна</t>
  </si>
  <si>
    <t>Сайфутдинова</t>
  </si>
  <si>
    <t>Яна</t>
  </si>
  <si>
    <t>Эдуардовна</t>
  </si>
  <si>
    <t>Паирова</t>
  </si>
  <si>
    <t>Евгения</t>
  </si>
  <si>
    <t>Владимировна</t>
  </si>
  <si>
    <t>Шамшеева</t>
  </si>
  <si>
    <t>Татьяна</t>
  </si>
  <si>
    <t>Владиславовна</t>
  </si>
  <si>
    <t>Шамсутдинова</t>
  </si>
  <si>
    <t>Анна</t>
  </si>
  <si>
    <t>Анатольевна</t>
  </si>
  <si>
    <t>Сайтаев</t>
  </si>
  <si>
    <t>Никита</t>
  </si>
  <si>
    <t>Владимирович</t>
  </si>
  <si>
    <t>Комаров</t>
  </si>
  <si>
    <t>Максим</t>
  </si>
  <si>
    <t>Алексеевич</t>
  </si>
  <si>
    <t>Класс: 9</t>
  </si>
  <si>
    <t>Акитаров</t>
  </si>
  <si>
    <t>Николай</t>
  </si>
  <si>
    <t>Юрьевич</t>
  </si>
  <si>
    <t>Ляпустина</t>
  </si>
  <si>
    <t>Дарья</t>
  </si>
  <si>
    <t>Михайловна</t>
  </si>
  <si>
    <t>Арина</t>
  </si>
  <si>
    <t>Ишимбаева</t>
  </si>
  <si>
    <t>Наталия</t>
  </si>
  <si>
    <t>Альбертовна</t>
  </si>
  <si>
    <t>Нигоманов</t>
  </si>
  <si>
    <t>Айдар</t>
  </si>
  <si>
    <t>Раисович</t>
  </si>
  <si>
    <t>Сайфутдинов</t>
  </si>
  <si>
    <t>Степан</t>
  </si>
  <si>
    <t>Леонидович</t>
  </si>
  <si>
    <t xml:space="preserve"> </t>
  </si>
  <si>
    <t>Папаева М.С.</t>
  </si>
  <si>
    <t>Мусагитова Т.И.</t>
  </si>
  <si>
    <t>Акитарова А.Р.</t>
  </si>
  <si>
    <t>Класс:   7</t>
  </si>
  <si>
    <t xml:space="preserve">всероссийской (региональной) олимпиады школьников по  предмету  </t>
  </si>
  <si>
    <t xml:space="preserve">Класс:  </t>
  </si>
  <si>
    <t xml:space="preserve">Мaкс. кол-во баллов=  </t>
  </si>
  <si>
    <t>призер</t>
  </si>
  <si>
    <t>всероссийской (региональной) олимпиады школьников по  предмету обществознание</t>
  </si>
  <si>
    <t>всероссийской (региональной) олимпиады школьников по  предмету  обществознание</t>
  </si>
  <si>
    <t>Мусагитова Тамара Ивановна</t>
  </si>
  <si>
    <t>победитель</t>
  </si>
  <si>
    <t>Егоров</t>
  </si>
  <si>
    <t>Амирхан</t>
  </si>
  <si>
    <t>Елёмин</t>
  </si>
  <si>
    <t>Антон</t>
  </si>
  <si>
    <t>Игоревич</t>
  </si>
  <si>
    <t>Артем</t>
  </si>
  <si>
    <t>Мaкс. кол-во баллов= 65</t>
  </si>
  <si>
    <t>Мaкс. кол-во баллов=   75</t>
  </si>
  <si>
    <t>Мaкс. кол-во баллов=  85</t>
  </si>
  <si>
    <t>обществознание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</si>
</sst>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4" fontId="0" fillId="0" borderId="1" xfId="0" applyNumberFormat="1" applyBorder="1"/>
    <xf numFmtId="14" fontId="0" fillId="0" borderId="9" xfId="0" applyNumberFormat="1" applyBorder="1"/>
    <xf numFmtId="0" fontId="10" fillId="0" borderId="0" xfId="0" applyFont="1"/>
    <xf numFmtId="0" fontId="4" fillId="0" borderId="1" xfId="0" applyFont="1" applyBorder="1" applyAlignment="1">
      <alignment horizontal="center" vertical="top"/>
    </xf>
    <xf numFmtId="0" fontId="0" fillId="0" borderId="0" xfId="0" applyAlignment="1"/>
    <xf numFmtId="0" fontId="1" fillId="0" borderId="3" xfId="0" applyFont="1" applyBorder="1" applyAlignment="1"/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view="pageBreakPreview" zoomScale="90" zoomScaleNormal="100" zoomScaleSheetLayoutView="90" workbookViewId="0">
      <selection activeCell="E19" sqref="E19:G21"/>
    </sheetView>
  </sheetViews>
  <sheetFormatPr defaultRowHeight="15"/>
  <cols>
    <col min="1" max="1" width="3.42578125" customWidth="1"/>
    <col min="2" max="2" width="10.140625" customWidth="1"/>
    <col min="3" max="3" width="10.5703125" customWidth="1"/>
    <col min="5" max="5" width="14.85546875" customWidth="1"/>
    <col min="6" max="6" width="5.7109375" customWidth="1"/>
    <col min="7" max="7" width="11.42578125" customWidth="1"/>
    <col min="10" max="10" width="44.7109375" customWidth="1"/>
    <col min="11" max="11" width="16" customWidth="1"/>
    <col min="12" max="13" width="7.140625" customWidth="1"/>
    <col min="14" max="14" width="11.28515625" customWidth="1"/>
    <col min="15" max="15" width="11.140625" customWidth="1"/>
    <col min="16" max="16" width="11.28515625" customWidth="1"/>
  </cols>
  <sheetData>
    <row r="1" spans="1:16">
      <c r="M1" s="44" t="s">
        <v>26</v>
      </c>
      <c r="N1" s="44"/>
      <c r="O1" s="44"/>
    </row>
    <row r="3" spans="1:16">
      <c r="B3" s="47" t="s">
        <v>17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>
      <c r="B4" s="47" t="s">
        <v>115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>
      <c r="B5" s="48" t="s">
        <v>110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>
      <c r="B6" s="47" t="s">
        <v>20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8" spans="1:16">
      <c r="A8" s="45" t="s">
        <v>117</v>
      </c>
      <c r="B8" s="45"/>
      <c r="C8" s="45"/>
      <c r="D8" s="45"/>
      <c r="J8" s="45" t="s">
        <v>116</v>
      </c>
      <c r="K8" s="45"/>
      <c r="L8" s="45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63" customHeight="1">
      <c r="A12" s="8"/>
      <c r="B12" s="9"/>
      <c r="C12" s="10"/>
      <c r="D12" s="10"/>
      <c r="E12" s="10"/>
      <c r="F12" s="12"/>
      <c r="G12" s="11"/>
      <c r="H12" s="12"/>
      <c r="I12" s="12"/>
      <c r="J12" s="32"/>
      <c r="K12" s="24"/>
      <c r="L12" s="12"/>
      <c r="M12" s="13"/>
      <c r="N12" s="13"/>
      <c r="O12" s="10"/>
      <c r="P12" s="12"/>
    </row>
    <row r="13" spans="1:16" ht="63" customHeight="1">
      <c r="A13" s="8"/>
      <c r="B13" s="9"/>
      <c r="C13" s="36"/>
      <c r="D13" s="36"/>
      <c r="E13" s="36"/>
      <c r="F13" s="36"/>
      <c r="G13" s="37"/>
      <c r="H13" s="12"/>
      <c r="I13" s="12"/>
      <c r="J13" s="32"/>
      <c r="K13" s="24"/>
      <c r="L13" s="6"/>
      <c r="M13" s="6"/>
      <c r="N13" s="13"/>
      <c r="O13" s="10"/>
      <c r="P13" s="12"/>
    </row>
    <row r="14" spans="1:16" ht="63" customHeight="1">
      <c r="A14" s="8"/>
      <c r="B14" s="9"/>
      <c r="C14" s="36"/>
      <c r="D14" s="36"/>
      <c r="E14" s="36"/>
      <c r="F14" s="6"/>
      <c r="G14" s="40"/>
      <c r="H14" s="12"/>
      <c r="I14" s="12"/>
      <c r="J14" s="32"/>
      <c r="K14" s="24"/>
      <c r="L14" s="6"/>
      <c r="M14" s="6"/>
      <c r="N14" s="13"/>
      <c r="O14" s="10"/>
      <c r="P14" s="12"/>
    </row>
    <row r="15" spans="1:16" ht="63" customHeight="1">
      <c r="A15" s="8"/>
      <c r="B15" s="9"/>
      <c r="C15" s="36"/>
      <c r="D15" s="36"/>
      <c r="E15" s="36"/>
      <c r="F15" s="6"/>
      <c r="G15" s="40"/>
      <c r="H15" s="12"/>
      <c r="I15" s="12"/>
      <c r="J15" s="32"/>
      <c r="K15" s="24"/>
      <c r="L15" s="6"/>
      <c r="M15" s="6"/>
      <c r="N15" s="13"/>
      <c r="O15" s="10"/>
      <c r="P15" s="12"/>
    </row>
    <row r="17" spans="2:7">
      <c r="B17" s="44" t="s">
        <v>23</v>
      </c>
      <c r="C17" s="44"/>
      <c r="D17" s="44"/>
    </row>
    <row r="19" spans="2:7">
      <c r="B19" s="46" t="s">
        <v>24</v>
      </c>
      <c r="C19" s="46"/>
      <c r="D19" s="42"/>
      <c r="E19" s="46"/>
      <c r="F19" s="46"/>
      <c r="G19" s="46"/>
    </row>
    <row r="20" spans="2:7">
      <c r="B20" s="46" t="s">
        <v>24</v>
      </c>
      <c r="C20" s="46"/>
      <c r="D20" s="42"/>
      <c r="E20" s="46"/>
      <c r="F20" s="46"/>
      <c r="G20" s="46"/>
    </row>
    <row r="21" spans="2:7">
      <c r="B21" s="46" t="s">
        <v>24</v>
      </c>
      <c r="C21" s="46"/>
      <c r="D21" s="42"/>
      <c r="E21" s="46"/>
      <c r="F21" s="46"/>
      <c r="G21" s="46"/>
    </row>
    <row r="22" spans="2:7">
      <c r="B22" s="42"/>
      <c r="C22" s="42"/>
      <c r="D22" s="42"/>
      <c r="E22" s="42"/>
      <c r="F22" s="42"/>
      <c r="G22" s="42"/>
    </row>
  </sheetData>
  <mergeCells count="14">
    <mergeCell ref="M1:O1"/>
    <mergeCell ref="J8:L8"/>
    <mergeCell ref="B19:C19"/>
    <mergeCell ref="B20:C20"/>
    <mergeCell ref="B21:C21"/>
    <mergeCell ref="E19:G19"/>
    <mergeCell ref="E20:G20"/>
    <mergeCell ref="E21:G21"/>
    <mergeCell ref="B3:O3"/>
    <mergeCell ref="B4:O4"/>
    <mergeCell ref="B5:O5"/>
    <mergeCell ref="B6:O6"/>
    <mergeCell ref="A8:D8"/>
    <mergeCell ref="B17:D17"/>
  </mergeCells>
  <pageMargins left="0.17" right="0.17" top="0.75" bottom="0.75" header="0.3" footer="0.3"/>
  <pageSetup paperSize="9" scale="7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6"/>
  <sheetViews>
    <sheetView view="pageBreakPreview" zoomScale="120" zoomScaleNormal="100" zoomScaleSheetLayoutView="120" workbookViewId="0">
      <selection activeCell="O20" sqref="O20"/>
    </sheetView>
  </sheetViews>
  <sheetFormatPr defaultRowHeight="15"/>
  <cols>
    <col min="1" max="1" width="3.42578125" customWidth="1"/>
    <col min="2" max="2" width="9.28515625" customWidth="1"/>
    <col min="3" max="3" width="12.140625" customWidth="1"/>
    <col min="5" max="5" width="12.140625" customWidth="1"/>
    <col min="6" max="6" width="7.28515625" customWidth="1"/>
    <col min="7" max="7" width="11.42578125" customWidth="1"/>
    <col min="10" max="10" width="44.140625" customWidth="1"/>
    <col min="11" max="11" width="16.42578125" customWidth="1"/>
    <col min="12" max="12" width="8.28515625" customWidth="1"/>
    <col min="13" max="13" width="7.140625" customWidth="1"/>
    <col min="14" max="15" width="11.140625" customWidth="1"/>
    <col min="16" max="16" width="11.28515625" customWidth="1"/>
  </cols>
  <sheetData>
    <row r="1" spans="1:16">
      <c r="M1" s="44" t="s">
        <v>26</v>
      </c>
      <c r="N1" s="44"/>
      <c r="O1" s="44"/>
    </row>
    <row r="2" spans="1:16" ht="3.75" customHeight="1"/>
    <row r="3" spans="1:16">
      <c r="B3" s="47" t="s">
        <v>17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>
      <c r="B4" s="47" t="s">
        <v>119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>
      <c r="B5" s="48" t="s">
        <v>47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>
      <c r="B6" s="47" t="s">
        <v>20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6" customHeight="1"/>
    <row r="8" spans="1:16">
      <c r="A8" s="45" t="s">
        <v>129</v>
      </c>
      <c r="B8" s="45"/>
      <c r="C8" s="45"/>
      <c r="D8" s="45"/>
      <c r="J8" s="45" t="s">
        <v>114</v>
      </c>
      <c r="K8" s="45"/>
      <c r="L8" s="45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51">
      <c r="A12" s="6">
        <v>1</v>
      </c>
      <c r="B12" s="29" t="s">
        <v>15</v>
      </c>
      <c r="C12" s="24" t="s">
        <v>101</v>
      </c>
      <c r="D12" s="24" t="s">
        <v>102</v>
      </c>
      <c r="E12" s="24" t="s">
        <v>103</v>
      </c>
      <c r="F12" s="25" t="s">
        <v>51</v>
      </c>
      <c r="G12" s="26">
        <v>38932</v>
      </c>
      <c r="H12" s="25" t="s">
        <v>16</v>
      </c>
      <c r="I12" s="25" t="s">
        <v>52</v>
      </c>
      <c r="J12" s="32" t="s">
        <v>53</v>
      </c>
      <c r="K12" s="24" t="s">
        <v>54</v>
      </c>
      <c r="L12" s="25">
        <v>7</v>
      </c>
      <c r="M12" s="31">
        <v>41</v>
      </c>
      <c r="N12" s="31" t="s">
        <v>122</v>
      </c>
      <c r="O12" s="10" t="s">
        <v>121</v>
      </c>
      <c r="P12" s="12" t="s">
        <v>55</v>
      </c>
    </row>
    <row r="13" spans="1:16" ht="51">
      <c r="A13" s="6">
        <v>2</v>
      </c>
      <c r="B13" s="29" t="s">
        <v>15</v>
      </c>
      <c r="C13" s="24" t="s">
        <v>72</v>
      </c>
      <c r="D13" s="24" t="s">
        <v>100</v>
      </c>
      <c r="E13" s="24" t="s">
        <v>74</v>
      </c>
      <c r="F13" s="25" t="s">
        <v>51</v>
      </c>
      <c r="G13" s="26">
        <v>38996</v>
      </c>
      <c r="H13" s="25" t="s">
        <v>16</v>
      </c>
      <c r="I13" s="25" t="s">
        <v>52</v>
      </c>
      <c r="J13" s="32" t="s">
        <v>53</v>
      </c>
      <c r="K13" s="24" t="s">
        <v>54</v>
      </c>
      <c r="L13" s="25">
        <v>7</v>
      </c>
      <c r="M13" s="31">
        <v>36</v>
      </c>
      <c r="N13" s="31" t="s">
        <v>118</v>
      </c>
      <c r="O13" s="10" t="s">
        <v>121</v>
      </c>
      <c r="P13" s="12" t="s">
        <v>55</v>
      </c>
    </row>
    <row r="14" spans="1:16" ht="51">
      <c r="A14" s="6">
        <v>3</v>
      </c>
      <c r="B14" s="29" t="s">
        <v>15</v>
      </c>
      <c r="C14" s="24" t="s">
        <v>94</v>
      </c>
      <c r="D14" s="24" t="s">
        <v>95</v>
      </c>
      <c r="E14" s="24" t="s">
        <v>96</v>
      </c>
      <c r="F14" s="25" t="s">
        <v>61</v>
      </c>
      <c r="G14" s="26">
        <v>38751</v>
      </c>
      <c r="H14" s="25" t="s">
        <v>16</v>
      </c>
      <c r="I14" s="25" t="s">
        <v>52</v>
      </c>
      <c r="J14" s="32" t="s">
        <v>53</v>
      </c>
      <c r="K14" s="24" t="s">
        <v>54</v>
      </c>
      <c r="L14" s="25">
        <v>7</v>
      </c>
      <c r="M14" s="31">
        <v>27</v>
      </c>
      <c r="N14" s="31" t="s">
        <v>63</v>
      </c>
      <c r="O14" s="10" t="s">
        <v>121</v>
      </c>
      <c r="P14" s="12" t="s">
        <v>55</v>
      </c>
    </row>
    <row r="15" spans="1:16" ht="51">
      <c r="A15" s="6">
        <v>4</v>
      </c>
      <c r="B15" s="29" t="s">
        <v>15</v>
      </c>
      <c r="C15" s="27" t="s">
        <v>107</v>
      </c>
      <c r="D15" s="27" t="s">
        <v>108</v>
      </c>
      <c r="E15" s="27" t="s">
        <v>109</v>
      </c>
      <c r="F15" s="27" t="s">
        <v>61</v>
      </c>
      <c r="G15" s="28">
        <v>38945</v>
      </c>
      <c r="H15" s="25" t="s">
        <v>16</v>
      </c>
      <c r="I15" s="25" t="s">
        <v>52</v>
      </c>
      <c r="J15" s="32" t="s">
        <v>53</v>
      </c>
      <c r="K15" s="24" t="s">
        <v>54</v>
      </c>
      <c r="L15" s="25">
        <v>7</v>
      </c>
      <c r="M15" s="33">
        <v>21</v>
      </c>
      <c r="N15" s="31" t="s">
        <v>63</v>
      </c>
      <c r="O15" s="10" t="s">
        <v>121</v>
      </c>
      <c r="P15" s="12" t="s">
        <v>55</v>
      </c>
    </row>
    <row r="16" spans="1:16" ht="63" customHeight="1">
      <c r="A16" s="8">
        <v>5</v>
      </c>
      <c r="B16" s="29" t="s">
        <v>15</v>
      </c>
      <c r="C16" s="24" t="s">
        <v>97</v>
      </c>
      <c r="D16" s="24" t="s">
        <v>98</v>
      </c>
      <c r="E16" s="24" t="s">
        <v>99</v>
      </c>
      <c r="F16" s="25" t="s">
        <v>51</v>
      </c>
      <c r="G16" s="26">
        <v>38755</v>
      </c>
      <c r="H16" s="25" t="s">
        <v>16</v>
      </c>
      <c r="I16" s="25" t="s">
        <v>52</v>
      </c>
      <c r="J16" s="32" t="s">
        <v>53</v>
      </c>
      <c r="K16" s="24" t="s">
        <v>54</v>
      </c>
      <c r="L16" s="25">
        <v>7</v>
      </c>
      <c r="M16" s="31">
        <v>19</v>
      </c>
      <c r="N16" s="31" t="s">
        <v>63</v>
      </c>
      <c r="O16" s="10" t="s">
        <v>121</v>
      </c>
      <c r="P16" s="12" t="s">
        <v>55</v>
      </c>
    </row>
    <row r="17" spans="1:16" ht="63" customHeight="1">
      <c r="A17" s="8">
        <v>6</v>
      </c>
      <c r="B17" s="29" t="s">
        <v>15</v>
      </c>
      <c r="C17" s="24" t="s">
        <v>104</v>
      </c>
      <c r="D17" s="24" t="s">
        <v>105</v>
      </c>
      <c r="E17" s="24" t="s">
        <v>106</v>
      </c>
      <c r="F17" s="25" t="s">
        <v>61</v>
      </c>
      <c r="G17" s="26">
        <v>39033</v>
      </c>
      <c r="H17" s="25" t="s">
        <v>16</v>
      </c>
      <c r="I17" s="25" t="s">
        <v>62</v>
      </c>
      <c r="J17" s="32" t="s">
        <v>53</v>
      </c>
      <c r="K17" s="24" t="s">
        <v>54</v>
      </c>
      <c r="L17" s="25">
        <v>7</v>
      </c>
      <c r="M17" s="31">
        <v>10</v>
      </c>
      <c r="N17" s="31" t="s">
        <v>63</v>
      </c>
      <c r="O17" s="10" t="s">
        <v>121</v>
      </c>
      <c r="P17" s="12" t="s">
        <v>55</v>
      </c>
    </row>
    <row r="18" spans="1:16" ht="63" customHeight="1">
      <c r="A18" s="8">
        <v>7</v>
      </c>
      <c r="B18" s="29" t="s">
        <v>15</v>
      </c>
      <c r="C18" s="27" t="s">
        <v>123</v>
      </c>
      <c r="D18" s="27" t="s">
        <v>124</v>
      </c>
      <c r="E18" s="27" t="s">
        <v>69</v>
      </c>
      <c r="F18" s="27" t="s">
        <v>61</v>
      </c>
      <c r="G18" s="28">
        <v>38892</v>
      </c>
      <c r="H18" s="25" t="s">
        <v>16</v>
      </c>
      <c r="I18" s="34" t="s">
        <v>62</v>
      </c>
      <c r="J18" s="32" t="s">
        <v>53</v>
      </c>
      <c r="K18" s="24" t="s">
        <v>54</v>
      </c>
      <c r="L18" s="25">
        <v>7</v>
      </c>
      <c r="M18" s="33">
        <v>4</v>
      </c>
      <c r="N18" s="31" t="s">
        <v>63</v>
      </c>
      <c r="O18" s="10" t="s">
        <v>121</v>
      </c>
      <c r="P18" s="12" t="s">
        <v>55</v>
      </c>
    </row>
    <row r="19" spans="1:16" ht="63" customHeight="1">
      <c r="A19" s="8">
        <v>8</v>
      </c>
      <c r="B19" s="29" t="s">
        <v>15</v>
      </c>
      <c r="C19" s="27" t="s">
        <v>125</v>
      </c>
      <c r="D19" s="27" t="s">
        <v>126</v>
      </c>
      <c r="E19" s="27" t="s">
        <v>127</v>
      </c>
      <c r="F19" s="27" t="s">
        <v>61</v>
      </c>
      <c r="G19" s="28">
        <v>38505</v>
      </c>
      <c r="H19" s="25" t="s">
        <v>16</v>
      </c>
      <c r="I19" s="34" t="s">
        <v>62</v>
      </c>
      <c r="J19" s="32" t="s">
        <v>53</v>
      </c>
      <c r="K19" s="24" t="s">
        <v>54</v>
      </c>
      <c r="L19" s="25">
        <v>7</v>
      </c>
      <c r="M19" s="33">
        <v>4</v>
      </c>
      <c r="N19" s="31" t="s">
        <v>63</v>
      </c>
      <c r="O19" s="10" t="s">
        <v>121</v>
      </c>
      <c r="P19" s="12" t="s">
        <v>55</v>
      </c>
    </row>
    <row r="20" spans="1:16" ht="63" customHeight="1">
      <c r="A20" s="8">
        <v>9</v>
      </c>
      <c r="B20" s="29" t="s">
        <v>15</v>
      </c>
      <c r="C20" s="27" t="s">
        <v>125</v>
      </c>
      <c r="D20" s="27" t="s">
        <v>128</v>
      </c>
      <c r="E20" s="27" t="s">
        <v>127</v>
      </c>
      <c r="F20" s="27" t="s">
        <v>61</v>
      </c>
      <c r="G20" s="28">
        <v>38930</v>
      </c>
      <c r="H20" s="25" t="s">
        <v>16</v>
      </c>
      <c r="I20" s="34" t="s">
        <v>62</v>
      </c>
      <c r="J20" s="32" t="s">
        <v>53</v>
      </c>
      <c r="K20" s="24" t="s">
        <v>54</v>
      </c>
      <c r="L20" s="25">
        <v>7</v>
      </c>
      <c r="M20" s="33">
        <v>0</v>
      </c>
      <c r="N20" s="31" t="s">
        <v>110</v>
      </c>
      <c r="O20" s="10" t="s">
        <v>121</v>
      </c>
      <c r="P20" s="12" t="s">
        <v>55</v>
      </c>
    </row>
    <row r="22" spans="1:16">
      <c r="B22" s="44" t="s">
        <v>23</v>
      </c>
      <c r="C22" s="44"/>
      <c r="D22" s="44"/>
    </row>
    <row r="24" spans="1:16">
      <c r="B24" s="44" t="s">
        <v>110</v>
      </c>
      <c r="C24" s="44"/>
      <c r="E24" s="44" t="s">
        <v>112</v>
      </c>
      <c r="F24" s="44"/>
      <c r="G24" s="44"/>
    </row>
    <row r="25" spans="1:16">
      <c r="B25" s="44" t="s">
        <v>24</v>
      </c>
      <c r="C25" s="44"/>
      <c r="E25" s="44" t="s">
        <v>111</v>
      </c>
      <c r="F25" s="44"/>
      <c r="G25" s="44"/>
    </row>
    <row r="26" spans="1:16">
      <c r="B26" s="44" t="s">
        <v>24</v>
      </c>
      <c r="C26" s="44"/>
      <c r="E26" s="44" t="s">
        <v>113</v>
      </c>
      <c r="F26" s="44"/>
      <c r="G26" s="44"/>
    </row>
  </sheetData>
  <mergeCells count="14">
    <mergeCell ref="B26:C26"/>
    <mergeCell ref="E26:G26"/>
    <mergeCell ref="M1:O1"/>
    <mergeCell ref="B3:O3"/>
    <mergeCell ref="B4:O4"/>
    <mergeCell ref="B5:O5"/>
    <mergeCell ref="B6:O6"/>
    <mergeCell ref="A8:D8"/>
    <mergeCell ref="J8:L8"/>
    <mergeCell ref="B22:D22"/>
    <mergeCell ref="B24:C24"/>
    <mergeCell ref="E24:G24"/>
    <mergeCell ref="B25:C25"/>
    <mergeCell ref="E25:G25"/>
  </mergeCells>
  <pageMargins left="0.17" right="0.17" top="0.75" bottom="0.75" header="0.3" footer="0.3"/>
  <pageSetup paperSize="9" scale="5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view="pageBreakPreview" zoomScale="80" zoomScaleNormal="100" zoomScaleSheetLayoutView="80" workbookViewId="0">
      <selection activeCell="O12" sqref="O12"/>
    </sheetView>
  </sheetViews>
  <sheetFormatPr defaultRowHeight="15"/>
  <cols>
    <col min="1" max="1" width="3.42578125" customWidth="1"/>
    <col min="2" max="2" width="10.140625" customWidth="1"/>
    <col min="3" max="3" width="13.7109375" customWidth="1"/>
    <col min="5" max="5" width="10.42578125" customWidth="1"/>
    <col min="6" max="6" width="7.28515625" customWidth="1"/>
    <col min="7" max="7" width="11.42578125" customWidth="1"/>
    <col min="10" max="10" width="44.7109375" customWidth="1"/>
    <col min="11" max="11" width="18.42578125" customWidth="1"/>
    <col min="12" max="12" width="6.7109375" customWidth="1"/>
    <col min="13" max="13" width="7.140625" customWidth="1"/>
    <col min="14" max="14" width="9.7109375" customWidth="1"/>
    <col min="15" max="15" width="11.85546875" customWidth="1"/>
    <col min="16" max="16" width="11.28515625" customWidth="1"/>
  </cols>
  <sheetData>
    <row r="1" spans="1:16">
      <c r="M1" s="44" t="s">
        <v>26</v>
      </c>
      <c r="N1" s="44"/>
      <c r="O1" s="44"/>
    </row>
    <row r="3" spans="1:16">
      <c r="B3" s="47" t="s">
        <v>17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>
      <c r="B4" s="47" t="s">
        <v>119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>
      <c r="B5" s="49" t="s">
        <v>54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6">
      <c r="B6" s="47" t="s">
        <v>20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8" spans="1:16">
      <c r="A8" s="45" t="s">
        <v>130</v>
      </c>
      <c r="B8" s="45"/>
      <c r="C8" s="45"/>
      <c r="D8" s="45"/>
      <c r="J8" s="45" t="s">
        <v>70</v>
      </c>
      <c r="K8" s="45"/>
      <c r="L8" s="45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63" customHeight="1">
      <c r="A12" s="43">
        <v>1</v>
      </c>
      <c r="B12" s="29" t="s">
        <v>15</v>
      </c>
      <c r="C12" s="24" t="s">
        <v>48</v>
      </c>
      <c r="D12" s="24" t="s">
        <v>49</v>
      </c>
      <c r="E12" s="24" t="s">
        <v>50</v>
      </c>
      <c r="F12" s="25" t="s">
        <v>51</v>
      </c>
      <c r="G12" s="26">
        <v>38485</v>
      </c>
      <c r="H12" s="25" t="s">
        <v>16</v>
      </c>
      <c r="I12" s="25" t="s">
        <v>52</v>
      </c>
      <c r="J12" s="30" t="s">
        <v>53</v>
      </c>
      <c r="K12" s="24" t="s">
        <v>54</v>
      </c>
      <c r="L12" s="25">
        <v>8</v>
      </c>
      <c r="M12" s="31">
        <v>23</v>
      </c>
      <c r="N12" s="31" t="s">
        <v>63</v>
      </c>
      <c r="O12" s="10" t="s">
        <v>121</v>
      </c>
      <c r="P12" s="25" t="s">
        <v>55</v>
      </c>
    </row>
    <row r="13" spans="1:16" ht="63" customHeight="1">
      <c r="A13" s="43"/>
      <c r="B13" s="29" t="s">
        <v>15</v>
      </c>
      <c r="C13" s="27" t="s">
        <v>56</v>
      </c>
      <c r="D13" s="27" t="s">
        <v>57</v>
      </c>
      <c r="E13" s="27" t="s">
        <v>58</v>
      </c>
      <c r="F13" s="27" t="s">
        <v>51</v>
      </c>
      <c r="G13" s="28">
        <v>38370</v>
      </c>
      <c r="H13" s="25" t="s">
        <v>16</v>
      </c>
      <c r="I13" s="25" t="s">
        <v>52</v>
      </c>
      <c r="J13" s="32" t="s">
        <v>53</v>
      </c>
      <c r="K13" s="24" t="s">
        <v>54</v>
      </c>
      <c r="L13" s="25">
        <v>8</v>
      </c>
      <c r="M13" s="31">
        <v>16</v>
      </c>
      <c r="N13" s="31" t="s">
        <v>63</v>
      </c>
      <c r="O13" s="10" t="s">
        <v>121</v>
      </c>
      <c r="P13" s="25" t="s">
        <v>55</v>
      </c>
    </row>
    <row r="14" spans="1:16" ht="63" customHeight="1">
      <c r="A14" s="43"/>
      <c r="B14" s="29" t="s">
        <v>15</v>
      </c>
      <c r="C14" s="27" t="s">
        <v>64</v>
      </c>
      <c r="D14" s="27" t="s">
        <v>65</v>
      </c>
      <c r="E14" s="27" t="s">
        <v>66</v>
      </c>
      <c r="F14" s="27" t="s">
        <v>61</v>
      </c>
      <c r="G14" s="28">
        <v>38472</v>
      </c>
      <c r="H14" s="25" t="s">
        <v>16</v>
      </c>
      <c r="I14" s="34" t="s">
        <v>62</v>
      </c>
      <c r="J14" s="32" t="s">
        <v>53</v>
      </c>
      <c r="K14" s="24" t="s">
        <v>54</v>
      </c>
      <c r="L14" s="33">
        <v>8</v>
      </c>
      <c r="M14" s="33">
        <v>15</v>
      </c>
      <c r="N14" s="31" t="s">
        <v>63</v>
      </c>
      <c r="O14" s="10" t="s">
        <v>121</v>
      </c>
      <c r="P14" s="25" t="s">
        <v>55</v>
      </c>
    </row>
    <row r="15" spans="1:16" ht="63" customHeight="1">
      <c r="A15" s="43"/>
      <c r="B15" s="29" t="s">
        <v>15</v>
      </c>
      <c r="C15" s="27" t="s">
        <v>59</v>
      </c>
      <c r="D15" s="27" t="s">
        <v>60</v>
      </c>
      <c r="E15" s="27" t="s">
        <v>69</v>
      </c>
      <c r="F15" s="27" t="s">
        <v>61</v>
      </c>
      <c r="G15" s="28">
        <v>38409</v>
      </c>
      <c r="H15" s="25" t="s">
        <v>16</v>
      </c>
      <c r="I15" s="34" t="s">
        <v>62</v>
      </c>
      <c r="J15" s="32" t="s">
        <v>53</v>
      </c>
      <c r="K15" s="24" t="s">
        <v>54</v>
      </c>
      <c r="L15" s="33">
        <v>8</v>
      </c>
      <c r="M15" s="33">
        <v>15</v>
      </c>
      <c r="N15" s="31" t="s">
        <v>63</v>
      </c>
      <c r="O15" s="10" t="s">
        <v>121</v>
      </c>
      <c r="P15" s="25" t="s">
        <v>55</v>
      </c>
    </row>
    <row r="16" spans="1:16" ht="63" customHeight="1">
      <c r="A16" s="43"/>
      <c r="B16" s="29" t="s">
        <v>15</v>
      </c>
      <c r="C16" s="27" t="s">
        <v>67</v>
      </c>
      <c r="D16" s="27" t="s">
        <v>68</v>
      </c>
      <c r="E16" s="27" t="s">
        <v>69</v>
      </c>
      <c r="F16" s="27" t="s">
        <v>61</v>
      </c>
      <c r="G16" s="28">
        <v>37606</v>
      </c>
      <c r="H16" s="25" t="s">
        <v>16</v>
      </c>
      <c r="I16" s="34" t="s">
        <v>62</v>
      </c>
      <c r="J16" s="32" t="s">
        <v>53</v>
      </c>
      <c r="K16" s="24" t="s">
        <v>54</v>
      </c>
      <c r="L16" s="33">
        <v>8</v>
      </c>
      <c r="M16" s="33">
        <v>13</v>
      </c>
      <c r="N16" s="31" t="s">
        <v>63</v>
      </c>
      <c r="O16" s="10" t="s">
        <v>121</v>
      </c>
      <c r="P16" s="25" t="s">
        <v>55</v>
      </c>
    </row>
    <row r="18" spans="2:7">
      <c r="B18" s="44" t="s">
        <v>23</v>
      </c>
      <c r="C18" s="44"/>
      <c r="D18" s="44"/>
    </row>
    <row r="20" spans="2:7">
      <c r="B20" s="44" t="s">
        <v>24</v>
      </c>
      <c r="C20" s="44"/>
      <c r="E20" s="46" t="s">
        <v>112</v>
      </c>
      <c r="F20" s="46"/>
      <c r="G20" s="46"/>
    </row>
    <row r="21" spans="2:7">
      <c r="B21" s="44" t="s">
        <v>24</v>
      </c>
      <c r="C21" s="44"/>
      <c r="E21" s="46" t="s">
        <v>111</v>
      </c>
      <c r="F21" s="46"/>
      <c r="G21" s="46"/>
    </row>
    <row r="22" spans="2:7">
      <c r="B22" s="44" t="s">
        <v>24</v>
      </c>
      <c r="C22" s="44"/>
      <c r="E22" s="46" t="s">
        <v>113</v>
      </c>
      <c r="F22" s="46"/>
      <c r="G22" s="46"/>
    </row>
  </sheetData>
  <mergeCells count="14">
    <mergeCell ref="B22:C22"/>
    <mergeCell ref="E22:G22"/>
    <mergeCell ref="M1:O1"/>
    <mergeCell ref="B3:O3"/>
    <mergeCell ref="B4:O4"/>
    <mergeCell ref="B5:O5"/>
    <mergeCell ref="B6:O6"/>
    <mergeCell ref="A8:D8"/>
    <mergeCell ref="J8:L8"/>
    <mergeCell ref="B18:D18"/>
    <mergeCell ref="B20:C20"/>
    <mergeCell ref="E20:G20"/>
    <mergeCell ref="B21:C21"/>
    <mergeCell ref="E21:G21"/>
  </mergeCells>
  <pageMargins left="0.17" right="0.17" top="0.26" bottom="0.23" header="0.3" footer="0.16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4"/>
  <sheetViews>
    <sheetView view="pageBreakPreview" topLeftCell="A8" zoomScale="80" zoomScaleNormal="100" zoomScaleSheetLayoutView="80" workbookViewId="0">
      <selection activeCell="M19" sqref="M19"/>
    </sheetView>
  </sheetViews>
  <sheetFormatPr defaultRowHeight="15"/>
  <cols>
    <col min="1" max="1" width="3.42578125" customWidth="1"/>
    <col min="2" max="2" width="10.140625" customWidth="1"/>
    <col min="3" max="3" width="15.85546875" customWidth="1"/>
    <col min="5" max="5" width="15.5703125" customWidth="1"/>
    <col min="6" max="6" width="7.28515625" customWidth="1"/>
    <col min="7" max="7" width="12.7109375" customWidth="1"/>
    <col min="10" max="10" width="44.140625" customWidth="1"/>
    <col min="11" max="11" width="18.5703125" customWidth="1"/>
    <col min="12" max="12" width="8.28515625" customWidth="1"/>
    <col min="13" max="13" width="7.140625" customWidth="1"/>
    <col min="14" max="14" width="12.42578125" customWidth="1"/>
    <col min="15" max="15" width="13.140625" customWidth="1"/>
    <col min="16" max="16" width="11.28515625" customWidth="1"/>
  </cols>
  <sheetData>
    <row r="1" spans="1:16">
      <c r="M1" s="44" t="s">
        <v>26</v>
      </c>
      <c r="N1" s="44"/>
      <c r="O1" s="44"/>
    </row>
    <row r="2" spans="1:16" ht="1.5" customHeight="1"/>
    <row r="3" spans="1:16">
      <c r="B3" s="47" t="s">
        <v>17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>
      <c r="B4" s="47" t="s">
        <v>120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>
      <c r="B5" s="48" t="s">
        <v>47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>
      <c r="B6" s="47" t="s">
        <v>20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5.25" customHeight="1"/>
    <row r="8" spans="1:16">
      <c r="A8" s="45" t="s">
        <v>131</v>
      </c>
      <c r="B8" s="45"/>
      <c r="C8" s="45"/>
      <c r="D8" s="45"/>
      <c r="J8" s="45" t="s">
        <v>93</v>
      </c>
      <c r="K8" s="45"/>
      <c r="L8" s="45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57" customHeight="1">
      <c r="A12" s="35">
        <v>1</v>
      </c>
      <c r="B12" s="9" t="s">
        <v>15</v>
      </c>
      <c r="C12" s="39" t="s">
        <v>78</v>
      </c>
      <c r="D12" s="39" t="s">
        <v>79</v>
      </c>
      <c r="E12" s="39" t="s">
        <v>80</v>
      </c>
      <c r="F12" s="36" t="s">
        <v>51</v>
      </c>
      <c r="G12" s="37">
        <v>38104</v>
      </c>
      <c r="H12" s="25" t="s">
        <v>16</v>
      </c>
      <c r="I12" s="25" t="s">
        <v>52</v>
      </c>
      <c r="J12" s="32" t="s">
        <v>53</v>
      </c>
      <c r="K12" s="24" t="s">
        <v>54</v>
      </c>
      <c r="L12" s="12">
        <v>9</v>
      </c>
      <c r="M12" s="6">
        <v>39</v>
      </c>
      <c r="N12" s="13" t="s">
        <v>63</v>
      </c>
      <c r="O12" s="10" t="s">
        <v>121</v>
      </c>
      <c r="P12" s="25" t="s">
        <v>55</v>
      </c>
    </row>
    <row r="13" spans="1:16" ht="55.5" customHeight="1">
      <c r="A13" s="34">
        <v>2</v>
      </c>
      <c r="B13" s="9" t="s">
        <v>15</v>
      </c>
      <c r="C13" s="39" t="s">
        <v>75</v>
      </c>
      <c r="D13" s="39" t="s">
        <v>76</v>
      </c>
      <c r="E13" s="39" t="s">
        <v>77</v>
      </c>
      <c r="F13" s="36" t="s">
        <v>51</v>
      </c>
      <c r="G13" s="37">
        <v>38219</v>
      </c>
      <c r="H13" s="25" t="s">
        <v>16</v>
      </c>
      <c r="I13" s="25" t="s">
        <v>52</v>
      </c>
      <c r="J13" s="32" t="s">
        <v>53</v>
      </c>
      <c r="K13" s="24" t="s">
        <v>54</v>
      </c>
      <c r="L13" s="12">
        <v>9</v>
      </c>
      <c r="M13" s="6">
        <v>26</v>
      </c>
      <c r="N13" s="13" t="s">
        <v>63</v>
      </c>
      <c r="O13" s="10" t="s">
        <v>121</v>
      </c>
      <c r="P13" s="25" t="s">
        <v>55</v>
      </c>
    </row>
    <row r="14" spans="1:16" ht="55.5" customHeight="1">
      <c r="A14" s="34">
        <v>3</v>
      </c>
      <c r="B14" s="9" t="s">
        <v>15</v>
      </c>
      <c r="C14" s="38" t="s">
        <v>72</v>
      </c>
      <c r="D14" s="38" t="s">
        <v>73</v>
      </c>
      <c r="E14" s="38" t="s">
        <v>74</v>
      </c>
      <c r="F14" s="25" t="s">
        <v>51</v>
      </c>
      <c r="G14" s="26">
        <v>38229</v>
      </c>
      <c r="H14" s="25" t="s">
        <v>16</v>
      </c>
      <c r="I14" s="25" t="s">
        <v>52</v>
      </c>
      <c r="J14" s="30" t="s">
        <v>53</v>
      </c>
      <c r="K14" s="24" t="s">
        <v>54</v>
      </c>
      <c r="L14" s="12">
        <v>9</v>
      </c>
      <c r="M14" s="13">
        <v>26</v>
      </c>
      <c r="N14" s="13" t="s">
        <v>63</v>
      </c>
      <c r="O14" s="10" t="s">
        <v>121</v>
      </c>
      <c r="P14" s="25" t="s">
        <v>55</v>
      </c>
    </row>
    <row r="15" spans="1:16" ht="55.5" customHeight="1">
      <c r="A15" s="34">
        <v>4</v>
      </c>
      <c r="B15" s="9" t="s">
        <v>15</v>
      </c>
      <c r="C15" s="39" t="s">
        <v>84</v>
      </c>
      <c r="D15" s="39" t="s">
        <v>85</v>
      </c>
      <c r="E15" s="39" t="s">
        <v>86</v>
      </c>
      <c r="F15" s="36" t="s">
        <v>51</v>
      </c>
      <c r="G15" s="37">
        <v>38238</v>
      </c>
      <c r="H15" s="25" t="s">
        <v>16</v>
      </c>
      <c r="I15" s="25" t="s">
        <v>52</v>
      </c>
      <c r="J15" s="32" t="s">
        <v>53</v>
      </c>
      <c r="K15" s="24" t="s">
        <v>54</v>
      </c>
      <c r="L15" s="12">
        <v>9</v>
      </c>
      <c r="M15" s="6">
        <v>19</v>
      </c>
      <c r="N15" s="13" t="s">
        <v>63</v>
      </c>
      <c r="O15" s="10" t="s">
        <v>121</v>
      </c>
      <c r="P15" s="25" t="s">
        <v>55</v>
      </c>
    </row>
    <row r="16" spans="1:16" ht="55.5" customHeight="1">
      <c r="A16" s="34">
        <v>5</v>
      </c>
      <c r="B16" s="9" t="s">
        <v>15</v>
      </c>
      <c r="C16" s="39" t="s">
        <v>81</v>
      </c>
      <c r="D16" s="39" t="s">
        <v>82</v>
      </c>
      <c r="E16" s="39" t="s">
        <v>83</v>
      </c>
      <c r="F16" s="36" t="s">
        <v>51</v>
      </c>
      <c r="G16" s="37">
        <v>38010</v>
      </c>
      <c r="H16" s="25" t="s">
        <v>16</v>
      </c>
      <c r="I16" s="25" t="s">
        <v>52</v>
      </c>
      <c r="J16" s="32" t="s">
        <v>53</v>
      </c>
      <c r="K16" s="24" t="s">
        <v>54</v>
      </c>
      <c r="L16" s="12">
        <v>9</v>
      </c>
      <c r="M16" s="6">
        <v>16</v>
      </c>
      <c r="N16" s="13" t="s">
        <v>63</v>
      </c>
      <c r="O16" s="10" t="s">
        <v>121</v>
      </c>
      <c r="P16" s="25" t="s">
        <v>55</v>
      </c>
    </row>
    <row r="17" spans="1:16" ht="63" customHeight="1">
      <c r="A17" s="35">
        <v>6</v>
      </c>
      <c r="B17" s="9" t="s">
        <v>15</v>
      </c>
      <c r="C17" s="39" t="s">
        <v>87</v>
      </c>
      <c r="D17" s="39" t="s">
        <v>88</v>
      </c>
      <c r="E17" s="39" t="s">
        <v>89</v>
      </c>
      <c r="F17" s="36" t="s">
        <v>61</v>
      </c>
      <c r="G17" s="37">
        <v>38168</v>
      </c>
      <c r="H17" s="25" t="s">
        <v>16</v>
      </c>
      <c r="I17" s="25" t="s">
        <v>52</v>
      </c>
      <c r="J17" s="32" t="s">
        <v>53</v>
      </c>
      <c r="K17" s="24" t="s">
        <v>54</v>
      </c>
      <c r="L17" s="12">
        <v>9</v>
      </c>
      <c r="M17" s="6">
        <v>9</v>
      </c>
      <c r="N17" s="13" t="s">
        <v>63</v>
      </c>
      <c r="O17" s="10" t="s">
        <v>121</v>
      </c>
      <c r="P17" s="25" t="s">
        <v>55</v>
      </c>
    </row>
    <row r="18" spans="1:16" ht="63" customHeight="1">
      <c r="A18" s="35">
        <v>7</v>
      </c>
      <c r="B18" s="9" t="s">
        <v>15</v>
      </c>
      <c r="C18" s="39" t="s">
        <v>90</v>
      </c>
      <c r="D18" s="39" t="s">
        <v>91</v>
      </c>
      <c r="E18" s="39" t="s">
        <v>92</v>
      </c>
      <c r="F18" s="36" t="s">
        <v>61</v>
      </c>
      <c r="G18" s="37">
        <v>38212</v>
      </c>
      <c r="H18" s="25" t="s">
        <v>16</v>
      </c>
      <c r="I18" s="25" t="s">
        <v>52</v>
      </c>
      <c r="J18" s="32" t="s">
        <v>53</v>
      </c>
      <c r="K18" s="24" t="s">
        <v>54</v>
      </c>
      <c r="L18" s="12">
        <v>9</v>
      </c>
      <c r="M18" s="6">
        <v>8</v>
      </c>
      <c r="N18" s="13" t="s">
        <v>63</v>
      </c>
      <c r="O18" s="10" t="s">
        <v>121</v>
      </c>
      <c r="P18" s="25" t="s">
        <v>55</v>
      </c>
    </row>
    <row r="20" spans="1:16">
      <c r="A20" s="42"/>
      <c r="B20" s="46" t="s">
        <v>23</v>
      </c>
      <c r="C20" s="46"/>
      <c r="D20" s="46"/>
      <c r="E20" s="42"/>
      <c r="F20" s="42"/>
      <c r="G20" s="42"/>
    </row>
    <row r="21" spans="1:16">
      <c r="A21" s="42"/>
      <c r="B21" s="42"/>
      <c r="C21" s="42"/>
      <c r="D21" s="42"/>
      <c r="E21" s="46" t="s">
        <v>112</v>
      </c>
      <c r="F21" s="46"/>
      <c r="G21" s="46"/>
    </row>
    <row r="22" spans="1:16">
      <c r="A22" s="42"/>
      <c r="B22" s="46" t="s">
        <v>24</v>
      </c>
      <c r="C22" s="46"/>
      <c r="D22" s="42"/>
      <c r="E22" s="46" t="s">
        <v>111</v>
      </c>
      <c r="F22" s="46"/>
      <c r="G22" s="46"/>
    </row>
    <row r="23" spans="1:16">
      <c r="A23" s="42"/>
      <c r="B23" s="46" t="s">
        <v>24</v>
      </c>
      <c r="C23" s="46"/>
      <c r="D23" s="42"/>
      <c r="E23" s="46" t="s">
        <v>113</v>
      </c>
      <c r="F23" s="46"/>
      <c r="G23" s="46"/>
    </row>
    <row r="24" spans="1:16">
      <c r="A24" s="42"/>
      <c r="B24" s="42"/>
      <c r="C24" s="42"/>
      <c r="D24" s="42"/>
      <c r="E24" s="42"/>
      <c r="F24" s="42"/>
      <c r="G24" s="42"/>
    </row>
  </sheetData>
  <mergeCells count="13">
    <mergeCell ref="M1:O1"/>
    <mergeCell ref="B3:O3"/>
    <mergeCell ref="B4:O4"/>
    <mergeCell ref="B5:O5"/>
    <mergeCell ref="B6:O6"/>
    <mergeCell ref="B23:C23"/>
    <mergeCell ref="E23:G23"/>
    <mergeCell ref="E21:G21"/>
    <mergeCell ref="A8:D8"/>
    <mergeCell ref="J8:L8"/>
    <mergeCell ref="B20:D20"/>
    <mergeCell ref="B22:C22"/>
    <mergeCell ref="E22:G22"/>
  </mergeCells>
  <pageMargins left="0.17" right="0.17" top="0.25" bottom="0.16" header="0.3" footer="0.3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3"/>
  <sheetViews>
    <sheetView topLeftCell="A7" workbookViewId="0">
      <selection activeCell="K10" sqref="K10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2" max="12" width="8.28515625" customWidth="1"/>
    <col min="13" max="13" width="7.140625" customWidth="1"/>
    <col min="14" max="14" width="9.7109375" customWidth="1"/>
    <col min="15" max="15" width="11.140625" customWidth="1"/>
    <col min="16" max="16" width="11.28515625" customWidth="1"/>
  </cols>
  <sheetData>
    <row r="1" spans="1:16">
      <c r="M1" s="44" t="s">
        <v>26</v>
      </c>
      <c r="N1" s="44"/>
      <c r="O1" s="44"/>
    </row>
    <row r="3" spans="1:16">
      <c r="B3" s="47" t="s">
        <v>17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>
      <c r="B4" s="47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>
      <c r="B6" s="47" t="s">
        <v>20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8" spans="1:16">
      <c r="A8" s="45" t="s">
        <v>22</v>
      </c>
      <c r="B8" s="45"/>
      <c r="C8" s="45"/>
      <c r="D8" s="45"/>
      <c r="J8" s="45" t="s">
        <v>44</v>
      </c>
      <c r="K8" s="45"/>
      <c r="L8" s="45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2"/>
      <c r="M12" s="13"/>
      <c r="N12" s="13"/>
      <c r="O12" s="10"/>
      <c r="P12" s="12"/>
    </row>
    <row r="13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9" spans="1:16">
      <c r="B19" s="44" t="s">
        <v>23</v>
      </c>
      <c r="C19" s="44"/>
      <c r="D19" s="44"/>
    </row>
    <row r="21" spans="1:16">
      <c r="B21" s="44" t="s">
        <v>24</v>
      </c>
      <c r="C21" s="44"/>
      <c r="E21" s="44" t="s">
        <v>25</v>
      </c>
      <c r="F21" s="44"/>
      <c r="G21" s="44"/>
    </row>
    <row r="22" spans="1:16">
      <c r="B22" s="44" t="s">
        <v>24</v>
      </c>
      <c r="C22" s="44"/>
      <c r="E22" s="44" t="s">
        <v>25</v>
      </c>
      <c r="F22" s="44"/>
      <c r="G22" s="44"/>
    </row>
    <row r="23" spans="1:16">
      <c r="B23" s="44" t="s">
        <v>24</v>
      </c>
      <c r="C23" s="44"/>
      <c r="E23" s="44" t="s">
        <v>25</v>
      </c>
      <c r="F23" s="44"/>
      <c r="G23" s="44"/>
    </row>
  </sheetData>
  <mergeCells count="14">
    <mergeCell ref="B23:C23"/>
    <mergeCell ref="E23:G23"/>
    <mergeCell ref="M1:O1"/>
    <mergeCell ref="B3:O3"/>
    <mergeCell ref="B4:O4"/>
    <mergeCell ref="B5:O5"/>
    <mergeCell ref="B6:O6"/>
    <mergeCell ref="A8:D8"/>
    <mergeCell ref="J8:L8"/>
    <mergeCell ref="B19:D19"/>
    <mergeCell ref="B21:C21"/>
    <mergeCell ref="E21:G21"/>
    <mergeCell ref="B22:C22"/>
    <mergeCell ref="E22:G22"/>
  </mergeCells>
  <pageMargins left="0.17" right="0.17" top="0.75" bottom="0.75" header="0.3" footer="0.3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3"/>
  <sheetViews>
    <sheetView topLeftCell="A13" workbookViewId="0">
      <selection activeCell="L10" sqref="L10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2" max="12" width="8.28515625" customWidth="1"/>
    <col min="13" max="13" width="7.140625" customWidth="1"/>
    <col min="14" max="14" width="9.7109375" customWidth="1"/>
    <col min="15" max="15" width="11.140625" customWidth="1"/>
    <col min="16" max="16" width="11.28515625" customWidth="1"/>
  </cols>
  <sheetData>
    <row r="1" spans="1:16">
      <c r="M1" s="44" t="s">
        <v>26</v>
      </c>
      <c r="N1" s="44"/>
      <c r="O1" s="44"/>
    </row>
    <row r="3" spans="1:16">
      <c r="B3" s="47" t="s">
        <v>17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>
      <c r="B4" s="47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>
      <c r="B5" s="48" t="s">
        <v>19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>
      <c r="B6" s="47" t="s">
        <v>20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8" spans="1:16">
      <c r="A8" s="45" t="s">
        <v>22</v>
      </c>
      <c r="B8" s="45"/>
      <c r="C8" s="45"/>
      <c r="D8" s="45"/>
      <c r="J8" s="45" t="s">
        <v>44</v>
      </c>
      <c r="K8" s="45"/>
      <c r="L8" s="45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2"/>
      <c r="M12" s="13"/>
      <c r="N12" s="13"/>
      <c r="O12" s="10"/>
      <c r="P12" s="12"/>
    </row>
    <row r="13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9" spans="1:16">
      <c r="B19" s="44" t="s">
        <v>23</v>
      </c>
      <c r="C19" s="44"/>
      <c r="D19" s="44"/>
    </row>
    <row r="21" spans="1:16">
      <c r="B21" s="44" t="s">
        <v>24</v>
      </c>
      <c r="C21" s="44"/>
      <c r="E21" s="44" t="s">
        <v>25</v>
      </c>
      <c r="F21" s="44"/>
      <c r="G21" s="44"/>
    </row>
    <row r="22" spans="1:16">
      <c r="B22" s="44" t="s">
        <v>24</v>
      </c>
      <c r="C22" s="44"/>
      <c r="E22" s="44" t="s">
        <v>25</v>
      </c>
      <c r="F22" s="44"/>
      <c r="G22" s="44"/>
    </row>
    <row r="23" spans="1:16">
      <c r="B23" s="44" t="s">
        <v>24</v>
      </c>
      <c r="C23" s="44"/>
      <c r="E23" s="44" t="s">
        <v>25</v>
      </c>
      <c r="F23" s="44"/>
      <c r="G23" s="44"/>
    </row>
  </sheetData>
  <mergeCells count="14">
    <mergeCell ref="B23:C23"/>
    <mergeCell ref="E23:G23"/>
    <mergeCell ref="M1:O1"/>
    <mergeCell ref="B3:O3"/>
    <mergeCell ref="B4:O4"/>
    <mergeCell ref="B5:O5"/>
    <mergeCell ref="B6:O6"/>
    <mergeCell ref="A8:D8"/>
    <mergeCell ref="J8:L8"/>
    <mergeCell ref="B19:D19"/>
    <mergeCell ref="B21:C21"/>
    <mergeCell ref="E21:G21"/>
    <mergeCell ref="B22:C22"/>
    <mergeCell ref="E22:G22"/>
  </mergeCells>
  <pageMargins left="0.17" right="0.17" top="0.75" bottom="0.75" header="0.3" footer="0.3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="120" zoomScaleNormal="100" zoomScaleSheetLayoutView="120" workbookViewId="0">
      <selection activeCell="B13" sqref="B13:D13"/>
    </sheetView>
  </sheetViews>
  <sheetFormatPr defaultRowHeight="15"/>
  <cols>
    <col min="1" max="1" width="4" customWidth="1"/>
    <col min="2" max="2" width="11.5703125" customWidth="1"/>
    <col min="3" max="10" width="8.7109375" customWidth="1"/>
    <col min="11" max="11" width="9.28515625" customWidth="1"/>
    <col min="12" max="12" width="12.140625" customWidth="1"/>
    <col min="13" max="13" width="9.85546875" customWidth="1"/>
    <col min="14" max="14" width="12.42578125" customWidth="1"/>
  </cols>
  <sheetData>
    <row r="1" spans="1:14">
      <c r="K1" s="44" t="s">
        <v>41</v>
      </c>
      <c r="L1" s="44"/>
    </row>
    <row r="2" spans="1:14">
      <c r="B2" s="20"/>
      <c r="C2" s="47" t="s">
        <v>42</v>
      </c>
      <c r="D2" s="47"/>
      <c r="E2" s="47"/>
      <c r="F2" s="47"/>
      <c r="G2" s="47"/>
      <c r="H2" s="47"/>
      <c r="I2" s="47"/>
      <c r="J2" s="47"/>
      <c r="K2" s="47"/>
      <c r="L2" s="20"/>
      <c r="M2" s="20"/>
    </row>
    <row r="3" spans="1:14">
      <c r="B3" s="51" t="s">
        <v>46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</row>
    <row r="4" spans="1:14">
      <c r="B4" s="20"/>
      <c r="C4" s="47" t="s">
        <v>54</v>
      </c>
      <c r="D4" s="47"/>
      <c r="E4" s="47"/>
      <c r="F4" s="47"/>
      <c r="G4" s="47"/>
      <c r="H4" s="47"/>
      <c r="I4" s="47"/>
      <c r="J4" s="47"/>
      <c r="K4" s="47"/>
      <c r="L4" s="20"/>
      <c r="M4" s="20"/>
    </row>
    <row r="5" spans="1:14">
      <c r="B5" s="20"/>
      <c r="C5" s="48" t="s">
        <v>20</v>
      </c>
      <c r="D5" s="48"/>
      <c r="E5" s="48"/>
      <c r="F5" s="48"/>
      <c r="G5" s="48"/>
      <c r="H5" s="48"/>
      <c r="I5" s="48"/>
      <c r="J5" s="48"/>
      <c r="K5" s="48"/>
      <c r="L5" s="20"/>
      <c r="M5" s="20"/>
    </row>
    <row r="6" spans="1:14">
      <c r="B6" s="20"/>
      <c r="C6" s="21"/>
      <c r="D6" s="21"/>
      <c r="E6" s="21"/>
      <c r="F6" s="21"/>
      <c r="G6" s="21"/>
      <c r="H6" s="21"/>
      <c r="I6" s="21"/>
      <c r="J6" s="21"/>
      <c r="K6" s="21"/>
      <c r="L6" s="20"/>
      <c r="M6" s="20"/>
    </row>
    <row r="7" spans="1:14" ht="15.75" thickBot="1"/>
    <row r="8" spans="1:14" ht="15.75" customHeight="1">
      <c r="A8" s="55" t="s">
        <v>27</v>
      </c>
      <c r="B8" s="57" t="s">
        <v>28</v>
      </c>
      <c r="C8" s="57" t="s">
        <v>29</v>
      </c>
      <c r="D8" s="57"/>
      <c r="E8" s="57"/>
      <c r="F8" s="57"/>
      <c r="G8" s="57"/>
      <c r="H8" s="57"/>
      <c r="I8" s="57"/>
      <c r="J8" s="57"/>
      <c r="K8" s="57" t="s">
        <v>30</v>
      </c>
      <c r="L8" s="57" t="s">
        <v>31</v>
      </c>
      <c r="M8" s="57" t="s">
        <v>32</v>
      </c>
      <c r="N8" s="53" t="s">
        <v>45</v>
      </c>
    </row>
    <row r="9" spans="1:14">
      <c r="A9" s="56"/>
      <c r="B9" s="58"/>
      <c r="C9" s="15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5" t="s">
        <v>38</v>
      </c>
      <c r="I9" s="15" t="s">
        <v>39</v>
      </c>
      <c r="J9" s="15" t="s">
        <v>40</v>
      </c>
      <c r="K9" s="58"/>
      <c r="L9" s="58"/>
      <c r="M9" s="58"/>
      <c r="N9" s="54"/>
    </row>
    <row r="10" spans="1:14" ht="26.25" thickBot="1">
      <c r="A10" s="16">
        <v>1</v>
      </c>
      <c r="B10" s="17" t="s">
        <v>132</v>
      </c>
      <c r="C10" s="17"/>
      <c r="D10" s="18"/>
      <c r="E10" s="18"/>
      <c r="F10" s="18">
        <v>9</v>
      </c>
      <c r="G10" s="18">
        <v>5</v>
      </c>
      <c r="H10" s="18">
        <v>7</v>
      </c>
      <c r="I10" s="18"/>
      <c r="J10" s="18"/>
      <c r="K10" s="19">
        <f>C10+D10+E10+F10+G10+H10+I10+J10</f>
        <v>21</v>
      </c>
      <c r="L10" s="18">
        <v>1</v>
      </c>
      <c r="M10" s="18">
        <v>1</v>
      </c>
      <c r="N10" s="41">
        <v>43747</v>
      </c>
    </row>
    <row r="13" spans="1:14">
      <c r="B13" s="50" t="s">
        <v>43</v>
      </c>
      <c r="C13" s="50"/>
      <c r="D13" s="50"/>
      <c r="G13" t="s">
        <v>71</v>
      </c>
    </row>
    <row r="15" spans="1:14">
      <c r="B15" s="14"/>
    </row>
  </sheetData>
  <mergeCells count="13">
    <mergeCell ref="N8:N9"/>
    <mergeCell ref="A8:A9"/>
    <mergeCell ref="B8:B9"/>
    <mergeCell ref="C8:J8"/>
    <mergeCell ref="K8:K9"/>
    <mergeCell ref="L8:L9"/>
    <mergeCell ref="M8:M9"/>
    <mergeCell ref="B13:D13"/>
    <mergeCell ref="K1:L1"/>
    <mergeCell ref="C2:K2"/>
    <mergeCell ref="B3:M3"/>
    <mergeCell ref="C4:K4"/>
    <mergeCell ref="C5:K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1-1 4 класс</vt:lpstr>
      <vt:lpstr>Форма 1-1 7 класс</vt:lpstr>
      <vt:lpstr>Форма 1-1 8 класс</vt:lpstr>
      <vt:lpstr>Форма 1-1 9 класс</vt:lpstr>
      <vt:lpstr>Форма 1-1 10 класс</vt:lpstr>
      <vt:lpstr>Форма 1-1 11 класс</vt:lpstr>
      <vt:lpstr>Форма 1-2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2019-10-14T17:00:52Z</dcterms:modified>
</cp:coreProperties>
</file>